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60421\"/>
    </mc:Choice>
  </mc:AlternateContent>
  <bookViews>
    <workbookView xWindow="0" yWindow="0" windowWidth="19440" windowHeight="12180" activeTab="2"/>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<sst xmlns="http://schemas.openxmlformats.org/spreadsheetml/2006/main" count="204" uniqueCount="121">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</sst>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46127</v>
      </c>
    </row>
    <row r="4" spans="1:4" ht="15" customHeight="1" x14ac:dyDescent="0.25">
      <c r="A4" s="1" t="s">
        <v>1</v>
      </c>
      <c r="B4" s="1" t="s">
        <v>1</v>
      </c>
      <c r="C4" s="2" t="s">
        <v>3</v>
      </c>
      <c r="D4" s="12">
        <f>D3+6</f>
        <v>46133</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46134</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tabSelected="1"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62084222416</v>
      </c>
      <c r="E4" s="42">
        <v>58944829130</v>
      </c>
      <c r="F4" s="38"/>
      <c r="G4" s="37"/>
      <c r="H4" s="38"/>
      <c r="I4" s="38"/>
      <c r="J4" s="38"/>
    </row>
    <row r="5" spans="1:10" ht="15.75" x14ac:dyDescent="0.2">
      <c r="A5" s="18" t="s">
        <v>1</v>
      </c>
      <c r="B5" s="19" t="s">
        <v>107</v>
      </c>
      <c r="C5" s="31" t="s">
        <v>52</v>
      </c>
      <c r="D5" s="20">
        <v>1108646828</v>
      </c>
      <c r="E5" s="42">
        <v>1052586234</v>
      </c>
      <c r="F5" s="38"/>
      <c r="G5" s="37"/>
      <c r="H5" s="38"/>
      <c r="I5" s="38"/>
      <c r="J5" s="38"/>
    </row>
    <row r="6" spans="1:10" ht="15.75" x14ac:dyDescent="0.2">
      <c r="A6" s="18" t="s">
        <v>1</v>
      </c>
      <c r="B6" s="19" t="s">
        <v>108</v>
      </c>
      <c r="C6" s="31" t="s">
        <v>53</v>
      </c>
      <c r="D6" s="40">
        <v>11086.46</v>
      </c>
      <c r="E6" s="43">
        <v>10525.86</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62486395280</v>
      </c>
      <c r="E8" s="42">
        <v>62084222416</v>
      </c>
      <c r="F8" s="38"/>
      <c r="G8" s="37"/>
      <c r="H8" s="38"/>
      <c r="I8" s="38"/>
      <c r="J8" s="38"/>
    </row>
    <row r="9" spans="1:10" ht="15.75" x14ac:dyDescent="0.2">
      <c r="A9" s="18" t="s">
        <v>1</v>
      </c>
      <c r="B9" s="19" t="s">
        <v>107</v>
      </c>
      <c r="C9" s="31" t="s">
        <v>57</v>
      </c>
      <c r="D9" s="20">
        <v>1115828487</v>
      </c>
      <c r="E9" s="42">
        <v>1108646828</v>
      </c>
      <c r="F9" s="38"/>
      <c r="G9" s="37"/>
      <c r="H9" s="38"/>
      <c r="I9" s="38"/>
      <c r="J9" s="38"/>
    </row>
    <row r="10" spans="1:10" ht="15.75" x14ac:dyDescent="0.2">
      <c r="A10" s="18" t="s">
        <v>1</v>
      </c>
      <c r="B10" s="19" t="s">
        <v>108</v>
      </c>
      <c r="C10" s="31" t="s">
        <v>58</v>
      </c>
      <c r="D10" s="40">
        <v>11158.28</v>
      </c>
      <c r="E10" s="43">
        <v>11086.46</v>
      </c>
      <c r="F10" s="38"/>
      <c r="G10" s="37"/>
      <c r="H10" s="38"/>
      <c r="I10" s="38"/>
      <c r="J10" s="38"/>
    </row>
    <row r="11" spans="1:10" ht="31.5" x14ac:dyDescent="0.2">
      <c r="A11" s="15" t="s">
        <v>59</v>
      </c>
      <c r="B11" s="16" t="s">
        <v>109</v>
      </c>
      <c r="C11" s="30" t="s">
        <v>60</v>
      </c>
      <c r="D11" s="39">
        <v>402172864</v>
      </c>
      <c r="E11" s="45">
        <v>3139393286</v>
      </c>
      <c r="F11" s="38"/>
      <c r="G11" s="37"/>
      <c r="H11" s="38"/>
      <c r="I11" s="38"/>
      <c r="J11" s="38"/>
    </row>
    <row r="12" spans="1:10" ht="31.5" x14ac:dyDescent="0.2">
      <c r="A12" s="18" t="s">
        <v>1</v>
      </c>
      <c r="B12" s="19" t="s">
        <v>110</v>
      </c>
      <c r="C12" s="31" t="s">
        <v>61</v>
      </c>
      <c r="D12" s="20">
        <v>402172864</v>
      </c>
      <c r="E12" s="42">
        <v>3139393286</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71.819999999999993</v>
      </c>
      <c r="E15" s="51">
        <v>560.6</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68745700254</v>
      </c>
      <c r="E17" s="42">
        <v>68745700254</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11080</v>
      </c>
      <c r="E24" s="46">
        <v>11000</v>
      </c>
      <c r="F24" s="38"/>
      <c r="G24" s="37"/>
      <c r="H24" s="38"/>
      <c r="I24" s="38"/>
    </row>
    <row r="25" spans="1:11" ht="15.75" x14ac:dyDescent="0.2">
      <c r="A25" s="22" t="s">
        <v>79</v>
      </c>
      <c r="B25" s="23" t="s">
        <v>100</v>
      </c>
      <c r="C25" s="32" t="s">
        <v>80</v>
      </c>
      <c r="D25" s="24">
        <v>11090</v>
      </c>
      <c r="E25" s="46">
        <v>11080</v>
      </c>
      <c r="F25" s="38"/>
      <c r="G25" s="37"/>
      <c r="H25" s="38"/>
      <c r="I25" s="38"/>
    </row>
    <row r="26" spans="1:11" ht="31.5" x14ac:dyDescent="0.2">
      <c r="A26" s="22" t="s">
        <v>81</v>
      </c>
      <c r="B26" s="23" t="s">
        <v>101</v>
      </c>
      <c r="C26" s="32" t="s">
        <v>82</v>
      </c>
      <c r="D26" s="24">
        <v>10</v>
      </c>
      <c r="E26" s="46">
        <v>80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-68.280000000000655</v>
      </c>
      <c r="E28" s="47">
        <v>-6.4599999999991269</v>
      </c>
      <c r="F28" s="38"/>
      <c r="G28" s="37"/>
      <c r="H28" s="38"/>
      <c r="I28" s="38"/>
    </row>
    <row r="29" spans="1:11" ht="31.5" x14ac:dyDescent="0.2">
      <c r="A29" s="18" t="s">
        <v>1</v>
      </c>
      <c r="B29" s="19" t="s">
        <v>104</v>
      </c>
      <c r="C29" s="31" t="s">
        <v>86</v>
      </c>
      <c r="D29" s="25">
        <v>-6.1192226758963741E-3</v>
      </c>
      <c r="E29" s="48">
        <v>-5.8269276216205146E-4</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12280</v>
      </c>
      <c r="E31" s="42">
        <v>12280</v>
      </c>
      <c r="F31" s="38"/>
      <c r="G31" s="37"/>
      <c r="H31" s="38"/>
      <c r="I31" s="38"/>
    </row>
    <row r="32" spans="1:11" ht="15.75" x14ac:dyDescent="0.2">
      <c r="A32" s="26" t="s">
        <v>1</v>
      </c>
      <c r="B32" s="27" t="s">
        <v>97</v>
      </c>
      <c r="C32" s="33" t="s">
        <v>90</v>
      </c>
      <c r="D32" s="28">
        <v>11000</v>
      </c>
      <c r="E32" s="49">
        <v>11000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{'SheetId':'20c58f8f-403b-4436-8602-600cf6be7697','UId':'5211ce78-9fd1-40d8-bf7b-ee0362f72f43','Col':4,'Row':4,'Format':'numberic','Value':'62084222416','TargetCode':''}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{'SheetId':'20c58f8f-403b-4436-8602-600cf6be7697','UId':'fa4a44d5-b1ea-488c-b28f-2cd13987f1e6','Col':5,'Row':4,'Format':'numberic','Value':'58944829130','TargetCode':''}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{'SheetId':'20c58f8f-403b-4436-8602-600cf6be7697','UId':'b2b1cf71-c890-48d5-a85e-2d9d2609146d','Col':4,'Row':5,'Format':'numberic','Value':'1108646828','TargetCode':''}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{'SheetId':'20c58f8f-403b-4436-8602-600cf6be7697','UId':'f3879ebd-289a-4f36-be00-048d6330c43f','Col':5,'Row':5,'Format':'numberic','Value':'1052586234','TargetCode':''}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{'SheetId':'20c58f8f-403b-4436-8602-600cf6be7697','UId':'e0a02d3a-0a73-465e-911e-24a7567d3273','Col':4,'Row':6,'Format':'numberic','Value':'11086.46','TargetCode':''}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{'SheetId':'20c58f8f-403b-4436-8602-600cf6be7697','UId':'1411d79c-69e7-49a2-9b38-86aee64b9407','Col':5,'Row':6,'Format':'numberic','Value':'10525.86','TargetCode':''}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{'SheetId':'20c58f8f-403b-4436-8602-600cf6be7697','UId':'865d42bf-0e32-4de5-80b6-e38bdebe0fb7','Col':4,'Row':8,'Format':'numberic','Value':'62486395280','TargetCode':''}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{'SheetId':'20c58f8f-403b-4436-8602-600cf6be7697','UId':'9540037b-d258-4ae7-9892-982a7420b35c','Col':5,'Row':8,'Format':'numberic','Value':'62084222416','TargetCode':''}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{'SheetId':'20c58f8f-403b-4436-8602-600cf6be7697','UId':'a7ef8df9-a346-41b7-9fae-4d8b93c87351','Col':4,'Row':9,'Format':'numberic','Value':'1115828487','TargetCode':''}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{'SheetId':'20c58f8f-403b-4436-8602-600cf6be7697','UId':'f3455b9b-f0df-419f-a65a-1e76af33a11f','Col':5,'Row':9,'Format':'numberic','Value':'1108646828','TargetCode':''}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{'SheetId':'20c58f8f-403b-4436-8602-600cf6be7697','UId':'132a2f65-85b3-4494-a6e2-56343b1a84a5','Col':4,'Row':10,'Format':'numberic','Value':'11158.28','TargetCode':''}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{'SheetId':'20c58f8f-403b-4436-8602-600cf6be7697','UId':'24f6946f-ac7a-44c6-9001-3801f2c136a4','Col':5,'Row':10,'Format':'numberic','Value':'11086.46','TargetCode':''}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{'SheetId':'20c58f8f-403b-4436-8602-600cf6be7697','UId':'b4a06a93-9139-4003-a6a4-95d5608aa65e','Col':4,'Row':11,'Format':'numberic','Value':'402172864','TargetCode':''}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{'SheetId':'20c58f8f-403b-4436-8602-600cf6be7697','UId':'fa0070b8-e19a-411f-82b1-2d1a901965c4','Col':5,'Row':11,'Format':'numberic','Value':'3139393286','TargetCode':''}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{'SheetId':'20c58f8f-403b-4436-8602-600cf6be7697','UId':'d10c2681-985f-43c7-b904-37701e027b00','Col':4,'Row':12,'Format':'numberic','Value':'402172864','TargetCode':''}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{'SheetId':'20c58f8f-403b-4436-8602-600cf6be7697','UId':'5a31c83c-a5fb-4607-b934-1f62d165d54f','Col':5,'Row':12,'Format':'numberic','Value':'3139393286','TargetCode':''}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{'SheetId':'20c58f8f-403b-4436-8602-600cf6be7697','UId':'6257f862-0beb-4dc9-a226-6ba3aae99bbf','Col':4,'Row':15,'Format':'numberic','Value':'71.82','TargetCode':''}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{'SheetId':'20c58f8f-403b-4436-8602-600cf6be7697','UId':'0db83a15-29c0-4ed2-aaaa-8c8b511f8c42','Col':5,'Row':15,'Format':'numberic','Value':'560.6','TargetCode':''}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{'SheetId':'20c58f8f-403b-4436-8602-600cf6be7697','UId':'824c20cb-7e60-42a9-a182-16b68d09e4bd','Col':4,'Row':17,'Format':'numberic','Value':'68745700254','TargetCode':''}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{'SheetId':'20c58f8f-403b-4436-8602-600cf6be7697','UId':'e0e3769f-9dee-4351-91b6-ab6b296d8084','Col':5,'Row':17,'Format':'numberic','Value':'68745700254','TargetCode':''}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{'SheetId':'20c58f8f-403b-4436-8602-600cf6be7697','UId':'0ad6651c-166e-4d60-a1c4-880ccb811c99','Col':4,'Row':24,'Format':'numberic','Value':'11080','TargetCode':''}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{'SheetId':'20c58f8f-403b-4436-8602-600cf6be7697','UId':'60eb024c-14e0-47a5-9664-929668cc964d','Col':5,'Row':24,'Format':'numberic','Value':'11000','TargetCode':''}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{'SheetId':'20c58f8f-403b-4436-8602-600cf6be7697','UId':'135eecd7-9178-4cec-ac58-10eb36e54110','Col':4,'Row':25,'Format':'numberic','Value':'11090','TargetCode':''}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{'SheetId':'20c58f8f-403b-4436-8602-600cf6be7697','UId':'71bca5d6-6f8a-47cf-b58f-7c03852c175d','Col':5,'Row':25,'Format':'numberic','Value':'11080','TargetCode':''}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{'SheetId':'20c58f8f-403b-4436-8602-600cf6be7697','UId':'99cca664-eb20-4aa1-a69f-7168baf5a791','Col':4,'Row':26,'Format':'numberic','Value':'10','TargetCode':''}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{'SheetId':'20c58f8f-403b-4436-8602-600cf6be7697','UId':'14d8a63a-831b-4def-8c93-74906e20a11b','Col':5,'Row':26,'Format':'numberic','Value':'80','TargetCode':''}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{'SheetId':'20c58f8f-403b-4436-8602-600cf6be7697','UId':'f492188c-c37d-4095-9ad9-3f619d31caa2','Col':4,'Row':28,'Format':'numberic','Value':'-68.2800000000007','TargetCode':''}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{'SheetId':'20c58f8f-403b-4436-8602-600cf6be7697','UId':'23cd3398-52e2-4894-9e1c-d77abb225a78','Col':5,'Row':28,'Format':'numberic','Value':'-6.45999999999913','TargetCode':''}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{'SheetId':'20c58f8f-403b-4436-8602-600cf6be7697','UId':'66964bc6-18cd-4248-bbe3-85246e6310c0','Col':4,'Row':29,'Format':'numberic','Value':'-0.00611922267589637','TargetCode':''}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{'SheetId':'20c58f8f-403b-4436-8602-600cf6be7697','UId':'a61385da-8047-40f6-8813-b7884855b55c','Col':5,'Row':29,'Format':'numberic','Value':'-0.000582692762162051','TargetCode':''}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{'SheetId':'20c58f8f-403b-4436-8602-600cf6be7697','UId':'83bfee2d-c887-4f62-8a1d-c8ae7f250120','Col':4,'Row':31,'Format':'numberic','Value':'12280','TargetCode':''}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{'SheetId':'20c58f8f-403b-4436-8602-600cf6be7697','UId':'112c8d08-6893-4d61-9cab-0bb137014392','Col':5,'Row':31,'Format':'numberic','Value':'12280','TargetCode':''}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{'SheetId':'20c58f8f-403b-4436-8602-600cf6be7697','UId':'dd3469fe-4634-4d7b-a828-a4803b8c449e','Col':4,'Row':32,'Format':'numberic','Value':'11000','TargetCode':''}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{'SheetId':'20c58f8f-403b-4436-8602-600cf6be7697','UId':'7512f859-a28d-4a2f-aa99-460a697c20e3','Col':5,'Row':32,'Format':'numberic','Value':'11000','TargetCode':''}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IhdqLFR0bQAT6RjaZscJF7oEGvR3f+4YQGRS5eJdBiE=</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AKqnLEpSuoGIBWAbip8cnop03eVOSwSX6a/AAJm52Ws=</DigestValue>
    </Reference>
  </SignedInfo>
  <SignatureValue>tZYq0iyctEYR1L7HmSOa3cQqMRDl4g8VC5YuPkUF7Wf5p+zlhlHF6Bu0xUO1EM8oBfHrewW2Ji/Z
voSbd08PY/2T4uOJ+c7O4elvNX3K+SkJBG6FyMq2Zd4pSY7Tr/ueHpTAzs+aMtlGppHBRubU41Ns
E2XcmBtkYBBf0TS8s5hh5/JupJJiL60Kzzyor4hu2R2/Wakjy6b2CPSirEw2sR1z85gB9r80r7mc
eja5oSFgWquD/lGT4ZQrS3L5wEr8yKdH/THTGSM4x1yYNQypMufKQXFQEuDJ3Kdf7g4MDtJCAdUv
FuggPyVuO/tAuQBvoCYPSXtCdkrx3168695R2A==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yfDHwRZZS9SUuzpSspqkpBrg0WAkn1SekmuAvlppk2w=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LP+RmZvJTHOscQJQIpyPFBBuv3LjOIn/MSDjRAwo1/A=</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P99cBOlvNI6J1mneb05LStgFw7gdJ0zniNlJ9rkey1I=</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f/h+PWTk8r/85ZZicLQOcghtyJou+V4O8za6Yq5wzTU=</DigestValue>
      </Reference>
    </Manifest>
    <SignatureProperties>
      <SignatureProperty Id="idSignatureTime" Target="#idPackageSignature">
        <mdssi:SignatureTime xmlns:mdssi="http://schemas.openxmlformats.org/package/2006/digital-signature">
          <mdssi:Format>YYYY-MM-DDThh:mm:ssTZD</mdssi:Format>
          <mdssi:Value>2026-04-22T09:28:18Z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2026-04-22T09:28:18Z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yRFX3LgfLDR5NBg5dJAlLQ1Z8bhZqrf0Bm7uWbuM/DU=</DigestValue>
    </Reference>
    <Reference Type="http://www.w3.org/2000/09/xmldsig#Object" URI="#idOfficeObject">
      <DigestMethod Algorithm="http://www.w3.org/2001/04/xmlenc#sha256"/>
      <DigestValue>R7vGqwU8HSQMADGX2YT19sTUL3c1nLCpruxnjPbFXXE=</DigestValue>
    </Reference>
    <Reference Type="http://uri.etsi.org/01903#SignedProperties" URI="#idSignedProperties">
      <Transforms>
        <Transform Algorithm="http://www.w3.org/TR/2001/REC-xml-c14n-20010315"/>
      </Transforms>
      <DigestMethod Algorithm="http://www.w3.org/2001/04/xmlenc#sha256"/>
      <DigestValue>/uyQ5RVq9ij45y5W4U3syxxrX7p+0mAqcoDK6pL+h3o=</DigestValue>
    </Reference>
  </SignedInfo>
  <SignatureValue>hcZC0trVj1rymHuyC5uW3+CNBzrLYOmf+V4Tr71rSPxfhTOtjBfcEHyJkqF5LYF9ChyB9Bgzsn7O
dv9j0yuZsSXW0Gp4nCgHJua08/qZPhKS1pXffl2gzsDbTb+I/eF7FggEI6NPYUFXcMGx1XoF7rg7
1ACJiEd1WeBUYtI+nv4yMnh5SqC6ke5dcJi/Hvy5KzMjknWmqz6egXZMe59KIEtEL4IuiC72QmVb
DgCqf1wnsCXamypij5MoYjPWDyyL+JxIQo7CvOl8wjj4vy+7AwLMB3oQfQzeVc+pIosUF2l5aftw
+6GSZ2af9yh9EGACqqy5FTwCUC4BtuMaGLOO1Q==</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yfDHwRZZS9SUuzpSspqkpBrg0WAkn1SekmuAvlppk2w=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LP+RmZvJTHOscQJQIpyPFBBuv3LjOIn/MSDjRAwo1/A=</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P99cBOlvNI6J1mneb05LStgFw7gdJ0zniNlJ9rkey1I=</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f/h+PWTk8r/85ZZicLQOcghtyJou+V4O8za6Yq5wzTU=</DigestValue>
      </Reference>
    </Manifest>
    <SignatureProperties>
      <SignatureProperty Id="idSignatureTime" Target="#idPackageSignature">
        <mdssi:SignatureTime xmlns:mdssi="http://schemas.openxmlformats.org/package/2006/digital-signature">
          <mdssi:Format>YYYY-MM-DDThh:mm:ssTZD</mdssi:Format>
          <mdssi:Value>2026-04-22T09:52:41Z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2026-04-22T09:52:41Z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2026-04-22T04:25:17Z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