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317\"/>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<sst xmlns="http://schemas.openxmlformats.org/spreadsheetml/2006/main" count="204" uniqueCount="121">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</sst>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46092</v>
      </c>
    </row>
    <row r="4" spans="1:4" ht="15" customHeight="1" x14ac:dyDescent="0.25">
      <c r="A4" s="1" t="s">
        <v>1</v>
      </c>
      <c r="B4" s="1" t="s">
        <v>1</v>
      </c>
      <c r="C4" s="2" t="s">
        <v>3</v>
      </c>
      <c r="D4" s="12">
        <f>D3+6</f>
        <v>46098</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46099</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60902280206</v>
      </c>
      <c r="E4" s="42">
        <v>65593750616</v>
      </c>
      <c r="F4" s="38"/>
      <c r="G4" s="37"/>
      <c r="H4" s="38"/>
      <c r="I4" s="38"/>
      <c r="J4" s="38"/>
    </row>
    <row r="5" spans="1:10" ht="15.75" x14ac:dyDescent="0.2">
      <c r="A5" s="18" t="s">
        <v>1</v>
      </c>
      <c r="B5" s="19" t="s">
        <v>107</v>
      </c>
      <c r="C5" s="31" t="s">
        <v>52</v>
      </c>
      <c r="D5" s="20">
        <v>1087540717</v>
      </c>
      <c r="E5" s="42">
        <v>1171316975</v>
      </c>
      <c r="F5" s="38"/>
      <c r="G5" s="37"/>
      <c r="H5" s="38"/>
      <c r="I5" s="38"/>
      <c r="J5" s="38"/>
    </row>
    <row r="6" spans="1:10" ht="15.75" x14ac:dyDescent="0.2">
      <c r="A6" s="18" t="s">
        <v>1</v>
      </c>
      <c r="B6" s="19" t="s">
        <v>108</v>
      </c>
      <c r="C6" s="31" t="s">
        <v>53</v>
      </c>
      <c r="D6" s="40">
        <v>10875.4</v>
      </c>
      <c r="E6" s="43">
        <v>11713.16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62182773156</v>
      </c>
      <c r="E8" s="42">
        <v>60902280206</v>
      </c>
      <c r="F8" s="38"/>
      <c r="G8" s="37"/>
      <c r="H8" s="38"/>
      <c r="I8" s="38"/>
      <c r="J8" s="38"/>
    </row>
    <row r="9" spans="1:10" ht="15.75" x14ac:dyDescent="0.2">
      <c r="A9" s="18" t="s">
        <v>1</v>
      </c>
      <c r="B9" s="19" t="s">
        <v>107</v>
      </c>
      <c r="C9" s="31" t="s">
        <v>57</v>
      </c>
      <c r="D9" s="20">
        <v>1110406663</v>
      </c>
      <c r="E9" s="42">
        <v>1087540717</v>
      </c>
      <c r="F9" s="38"/>
      <c r="G9" s="37"/>
      <c r="H9" s="38"/>
      <c r="I9" s="38"/>
      <c r="J9" s="38"/>
    </row>
    <row r="10" spans="1:10" ht="15.75" x14ac:dyDescent="0.2">
      <c r="A10" s="18" t="s">
        <v>1</v>
      </c>
      <c r="B10" s="19" t="s">
        <v>108</v>
      </c>
      <c r="C10" s="31" t="s">
        <v>58</v>
      </c>
      <c r="D10" s="40">
        <v>11104.06</v>
      </c>
      <c r="E10" s="43">
        <v>10875.4</v>
      </c>
      <c r="F10" s="38"/>
      <c r="G10" s="37"/>
      <c r="H10" s="38"/>
      <c r="I10" s="38"/>
      <c r="J10" s="38"/>
    </row>
    <row r="11" spans="1:10" ht="31.5" x14ac:dyDescent="0.2">
      <c r="A11" s="15" t="s">
        <v>59</v>
      </c>
      <c r="B11" s="16" t="s">
        <v>109</v>
      </c>
      <c r="C11" s="30" t="s">
        <v>60</v>
      </c>
      <c r="D11" s="39">
        <v>1280492950</v>
      </c>
      <c r="E11" s="45">
        <v>-4691470410</v>
      </c>
      <c r="F11" s="38"/>
      <c r="G11" s="37"/>
      <c r="H11" s="38"/>
      <c r="I11" s="38"/>
      <c r="J11" s="38"/>
    </row>
    <row r="12" spans="1:10" ht="31.5" x14ac:dyDescent="0.2">
      <c r="A12" s="18" t="s">
        <v>1</v>
      </c>
      <c r="B12" s="19" t="s">
        <v>110</v>
      </c>
      <c r="C12" s="31" t="s">
        <v>61</v>
      </c>
      <c r="D12" s="20">
        <v>1280492950</v>
      </c>
      <c r="E12" s="42">
        <v>-4691470410</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228.66</v>
      </c>
      <c r="E15" s="51">
        <v>-837.76</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11500</v>
      </c>
      <c r="F24" s="38"/>
      <c r="G24" s="37"/>
      <c r="H24" s="38"/>
      <c r="I24" s="38"/>
    </row>
    <row r="25" spans="1:11" ht="15.75" x14ac:dyDescent="0.2">
      <c r="A25" s="22" t="s">
        <v>79</v>
      </c>
      <c r="B25" s="23" t="s">
        <v>100</v>
      </c>
      <c r="C25" s="32" t="s">
        <v>80</v>
      </c>
      <c r="D25" s="24">
        <v>11000</v>
      </c>
      <c r="E25" s="46">
        <v>11000</v>
      </c>
      <c r="F25" s="38"/>
      <c r="G25" s="37"/>
      <c r="H25" s="38"/>
      <c r="I25" s="38"/>
    </row>
    <row r="26" spans="1:11" ht="31.5" x14ac:dyDescent="0.2">
      <c r="A26" s="22" t="s">
        <v>81</v>
      </c>
      <c r="B26" s="23" t="s">
        <v>101</v>
      </c>
      <c r="C26" s="32" t="s">
        <v>82</v>
      </c>
      <c r="D26" s="24">
        <v>0</v>
      </c>
      <c r="E26" s="46">
        <v>-500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-104.05999999999949</v>
      </c>
      <c r="E28" s="47">
        <v>124.60000000000036</v>
      </c>
      <c r="F28" s="38"/>
      <c r="G28" s="37"/>
      <c r="H28" s="38"/>
      <c r="I28" s="38"/>
    </row>
    <row r="29" spans="1:11" ht="31.5" x14ac:dyDescent="0.2">
      <c r="A29" s="18" t="s">
        <v>1</v>
      </c>
      <c r="B29" s="19" t="s">
        <v>104</v>
      </c>
      <c r="C29" s="31" t="s">
        <v>86</v>
      </c>
      <c r="D29" s="25">
        <v>-9.371347056842172E-3</v>
      </c>
      <c r="E29" s="48">
        <v>1.1457049855637447E-2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{'SheetId':'20c58f8f-403b-4436-8602-600cf6be7697','UId':'5211ce78-9fd1-40d8-bf7b-ee0362f72f43','Col':4,'Row':4,'Format':'numberic','Value':'60902280206','TargetCode':''}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{'SheetId':'20c58f8f-403b-4436-8602-600cf6be7697','UId':'fa4a44d5-b1ea-488c-b28f-2cd13987f1e6','Col':5,'Row':4,'Format':'numberic','Value':'65593750616','TargetCode':''}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{'SheetId':'20c58f8f-403b-4436-8602-600cf6be7697','UId':'b2b1cf71-c890-48d5-a85e-2d9d2609146d','Col':4,'Row':5,'Format':'numberic','Value':'1087540717','TargetCode':''}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{'SheetId':'20c58f8f-403b-4436-8602-600cf6be7697','UId':'f3879ebd-289a-4f36-be00-048d6330c43f','Col':5,'Row':5,'Format':'numberic','Value':'1171316975','TargetCode':''}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{'SheetId':'20c58f8f-403b-4436-8602-600cf6be7697','UId':'e0a02d3a-0a73-465e-911e-24a7567d3273','Col':4,'Row':6,'Format':'numberic','Value':'10875.4','TargetCode':''}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{'SheetId':'20c58f8f-403b-4436-8602-600cf6be7697','UId':'1411d79c-69e7-49a2-9b38-86aee64b9407','Col':5,'Row':6,'Format':'numberic','Value':'11713.16','TargetCode':''}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{'SheetId':'20c58f8f-403b-4436-8602-600cf6be7697','UId':'865d42bf-0e32-4de5-80b6-e38bdebe0fb7','Col':4,'Row':8,'Format':'numberic','Value':'62182773156','TargetCode':''}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{'SheetId':'20c58f8f-403b-4436-8602-600cf6be7697','UId':'9540037b-d258-4ae7-9892-982a7420b35c','Col':5,'Row':8,'Format':'numberic','Value':'60902280206','TargetCode':''}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{'SheetId':'20c58f8f-403b-4436-8602-600cf6be7697','UId':'a7ef8df9-a346-41b7-9fae-4d8b93c87351','Col':4,'Row':9,'Format':'numberic','Value':'1110406663','TargetCode':''}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{'SheetId':'20c58f8f-403b-4436-8602-600cf6be7697','UId':'f3455b9b-f0df-419f-a65a-1e76af33a11f','Col':5,'Row':9,'Format':'numberic','Value':'1087540717','TargetCode':''}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{'SheetId':'20c58f8f-403b-4436-8602-600cf6be7697','UId':'132a2f65-85b3-4494-a6e2-56343b1a84a5','Col':4,'Row':10,'Format':'numberic','Value':'11104.06','TargetCode':''}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{'SheetId':'20c58f8f-403b-4436-8602-600cf6be7697','UId':'24f6946f-ac7a-44c6-9001-3801f2c136a4','Col':5,'Row':10,'Format':'numberic','Value':'10875.4','TargetCode':''}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{'SheetId':'20c58f8f-403b-4436-8602-600cf6be7697','UId':'b4a06a93-9139-4003-a6a4-95d5608aa65e','Col':4,'Row':11,'Format':'numberic','Value':'1280492950','TargetCode':''}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{'SheetId':'20c58f8f-403b-4436-8602-600cf6be7697','UId':'fa0070b8-e19a-411f-82b1-2d1a901965c4','Col':5,'Row':11,'Format':'numberic','Value':'-4691470410','TargetCode':''}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{'SheetId':'20c58f8f-403b-4436-8602-600cf6be7697','UId':'d10c2681-985f-43c7-b904-37701e027b00','Col':4,'Row':12,'Format':'numberic','Value':'1280492950','TargetCode':''}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{'SheetId':'20c58f8f-403b-4436-8602-600cf6be7697','UId':'5a31c83c-a5fb-4607-b934-1f62d165d54f','Col':5,'Row':12,'Format':'numberic','Value':'-4691470410','TargetCode':''}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{'SheetId':'20c58f8f-403b-4436-8602-600cf6be7697','UId':'6257f862-0beb-4dc9-a226-6ba3aae99bbf','Col':4,'Row':15,'Format':'numberic','Value':'228.66','TargetCode':''}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{'SheetId':'20c58f8f-403b-4436-8602-600cf6be7697','UId':'0db83a15-29c0-4ed2-aaaa-8c8b511f8c42','Col':5,'Row':15,'Format':'numberic','Value':'-837.76','TargetCode':''}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{'SheetId':'20c58f8f-403b-4436-8602-600cf6be7697','UId':'60eb024c-14e0-47a5-9664-929668cc964d','Col':5,'Row':24,'Format':'numberic','Value':'11500','TargetCode':''}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{'SheetId':'20c58f8f-403b-4436-8602-600cf6be7697','UId':'14d8a63a-831b-4def-8c93-74906e20a11b','Col':5,'Row':26,'Format':'numberic','Value':'-500','TargetCode':''}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{'SheetId':'20c58f8f-403b-4436-8602-600cf6be7697','UId':'f492188c-c37d-4095-9ad9-3f619d31caa2','Col':4,'Row':28,'Format':'numberic','Value':'-104.059999999999','TargetCode':''}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{'SheetId':'20c58f8f-403b-4436-8602-600cf6be7697','UId':'23cd3398-52e2-4894-9e1c-d77abb225a78','Col':5,'Row':28,'Format':'numberic','Value':'124.6','TargetCode':''}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{'SheetId':'20c58f8f-403b-4436-8602-600cf6be7697','UId':'66964bc6-18cd-4248-bbe3-85246e6310c0','Col':4,'Row':29,'Format':'numberic','Value':'-0.00937134705684217','TargetCode':''}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{'SheetId':'20c58f8f-403b-4436-8602-600cf6be7697','UId':'a61385da-8047-40f6-8813-b7884855b55c','Col':5,'Row':29,'Format':'numberic','Value':'0.0114570498556374','TargetCode':''}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LYhExB1Fr0kS440RR7CqS4UbgtQ=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/olv1tGZifLoa0vSgKWoNQ2RLVA=</DigestValue>
    </Reference>
  </SignedInfo>
  <SignatureValue>MvGgqa/Bq7MdvGQhT1FLmgMfsOSMX0pJok9lPJThhwqsRNuUfwGXmy0f0sm36fHMlq50PGiAvxgP
+gy969lxLazRkZBG3D9m+dJ7EJZh8cgds782q5KZQq5W5Qqw/MycAGmIektch+lcvmURBVB2IQAg
+E7mXDGCwmjd2znsPt3m2NUkoswdTnaf2SLtbwQz1jlCErwJHvtoKYKU9vbjCATQW+oMXQH5+xdk
i3tXrFmljqtfFWvcqRoYG6cDcwlcLs4Z+gvSuRGOTYFhn6wMKfKQMeUPeMkF6xGfx0E0x51qPyUI
Mz8TB2KqWt3c3Yszxqr09XU3O18hI/TNVsq17w==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V8RQusILeaNy5blFNxv3LnYWYHo=</DigestValue>
      </Reference>
      <Reference URI="/xl/worksheets/sheet5.xml?ContentType=application/vnd.openxmlformats-officedocument.spreadsheetml.worksheet+xml">
        <DigestMethod Algorithm="http://www.w3.org/2000/09/xmldsig#sha1"/>
        <DigestValue>ai6f69b0zCNL/w4GnhMjPojpdrM=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IZ3M86iPyWkn2eI3GBR8HL8LFsk=</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BV7+0sKv9rKjl9QbXy80LreqQ8A=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2026-03-18T07:30:45Z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2026-03-18T07:30:45Z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euVm4rYOdAyZGPB6uCBQrGrqrlWu7R3k54JdLU64ubg=</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XXs/R5z7TABdvwK+Z282ROVLHm/JXyvBD6DrmvpDESQ=</DigestValue>
    </Reference>
  </SignedInfo>
  <SignatureValue>j26ShoYSHUMbCqWMbCK7mJRHCnNabkJYXNu8w8DP4YdY6YDw2Ta5mJHaCgFW92HZ9b2p6ZSntFMZ
LaykNK5T/wDdq9r3IVCYDfFCWZ5z9qkMhbGz9yYrL1I3sxVfq1WbZCT08T9yjE0yDICuAl7ImEIE
s13GqPllUBi2ZzApeljD07KjhYOKzEPMRzubKQI36mSplI8ZVphosYojniaGs9M6VftFL11LXUO9
X7MU9cv50/8y4WDDJp2Mu6/l7W3kR5UmAVrig4dT3P7rY5gVIk8wjT0xQuJq2BSBb0+VUNyNrvUG
Q/kEQ/TZeOOyIwVx4oZ06WdagCqo4ku4RaRtHw==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dQZF3SAeEfKKxesTHXIU0dX56D9fZMi9SngxNZ/99Fg=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k1sIRJW/t78M4Ik0Z3qhlmFEI8+iaiuPS/yjVmS9tww=</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HYcqISE0zKX2TgrupbIb/MUbJm3muZq2vuKL0UBAyrM=</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t7GdZSnOp1/h4NgBHslngGW/Hv+vIy7vMrsv17xK/uo=</DigestValue>
      </Reference>
    </Manifest>
    <SignatureProperties>
      <SignatureProperty Id="idSignatureTime" Target="#idPackageSignature">
        <mdssi:SignatureTime xmlns:mdssi="http://schemas.openxmlformats.org/package/2006/digital-signature">
          <mdssi:Format>YYYY-MM-DDThh:mm:ssTZD</mdssi:Format>
          <mdssi:Value>2026-03-18T07:41:05Z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2026-03-18T07:41:05Z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2026-03-18T03:40:31Z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