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224\"/>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<sst xmlns="http://schemas.openxmlformats.org/spreadsheetml/2006/main" count="204" uniqueCount="121">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</sst>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C10" sqref="C10"/>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46071</v>
      </c>
    </row>
    <row r="4" spans="1:4" ht="15" customHeight="1" x14ac:dyDescent="0.25">
      <c r="A4" s="1" t="s">
        <v>1</v>
      </c>
      <c r="B4" s="1" t="s">
        <v>1</v>
      </c>
      <c r="C4" s="2" t="s">
        <v>3</v>
      </c>
      <c r="D4" s="12">
        <f>D3+6</f>
        <v>46077</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46078</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67837175446</v>
      </c>
      <c r="E4" s="42">
        <v>65806896409</v>
      </c>
      <c r="F4" s="38"/>
      <c r="G4" s="37"/>
      <c r="H4" s="38"/>
      <c r="I4" s="38"/>
      <c r="J4" s="38"/>
    </row>
    <row r="5" spans="1:10" ht="15.75" x14ac:dyDescent="0.2">
      <c r="A5" s="18" t="s">
        <v>1</v>
      </c>
      <c r="B5" s="19" t="s">
        <v>107</v>
      </c>
      <c r="C5" s="31" t="s">
        <v>52</v>
      </c>
      <c r="D5" s="20">
        <v>1211378132</v>
      </c>
      <c r="E5" s="42">
        <v>1175123150</v>
      </c>
      <c r="F5" s="38"/>
      <c r="G5" s="37"/>
      <c r="H5" s="38"/>
      <c r="I5" s="38"/>
      <c r="J5" s="38"/>
    </row>
    <row r="6" spans="1:10" ht="15.75" x14ac:dyDescent="0.2">
      <c r="A6" s="18" t="s">
        <v>1</v>
      </c>
      <c r="B6" s="19" t="s">
        <v>108</v>
      </c>
      <c r="C6" s="31" t="s">
        <v>53</v>
      </c>
      <c r="D6" s="40">
        <v>12113.78</v>
      </c>
      <c r="E6" s="43">
        <v>11751.23</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67975279815</v>
      </c>
      <c r="E8" s="42">
        <v>67837175446</v>
      </c>
      <c r="F8" s="38"/>
      <c r="G8" s="37"/>
      <c r="H8" s="38"/>
      <c r="I8" s="38"/>
      <c r="J8" s="38"/>
    </row>
    <row r="9" spans="1:10" ht="15.75" x14ac:dyDescent="0.2">
      <c r="A9" s="18" t="s">
        <v>1</v>
      </c>
      <c r="B9" s="19" t="s">
        <v>107</v>
      </c>
      <c r="C9" s="31" t="s">
        <v>57</v>
      </c>
      <c r="D9" s="20">
        <v>1213844282</v>
      </c>
      <c r="E9" s="42">
        <v>1211378132</v>
      </c>
      <c r="F9" s="38"/>
      <c r="G9" s="37"/>
      <c r="H9" s="38"/>
      <c r="I9" s="38"/>
      <c r="J9" s="38"/>
    </row>
    <row r="10" spans="1:10" ht="15.75" x14ac:dyDescent="0.2">
      <c r="A10" s="18" t="s">
        <v>1</v>
      </c>
      <c r="B10" s="19" t="s">
        <v>108</v>
      </c>
      <c r="C10" s="31" t="s">
        <v>58</v>
      </c>
      <c r="D10" s="40">
        <v>12138.44</v>
      </c>
      <c r="E10" s="43">
        <v>12113.78</v>
      </c>
      <c r="F10" s="38"/>
      <c r="G10" s="37"/>
      <c r="H10" s="38"/>
      <c r="I10" s="38"/>
      <c r="J10" s="38"/>
    </row>
    <row r="11" spans="1:10" ht="31.5" x14ac:dyDescent="0.2">
      <c r="A11" s="15" t="s">
        <v>59</v>
      </c>
      <c r="B11" s="16" t="s">
        <v>109</v>
      </c>
      <c r="C11" s="30" t="s">
        <v>60</v>
      </c>
      <c r="D11" s="39">
        <v>138104369</v>
      </c>
      <c r="E11" s="45">
        <v>2030279037</v>
      </c>
      <c r="F11" s="38"/>
      <c r="G11" s="37"/>
      <c r="H11" s="38"/>
      <c r="I11" s="38"/>
      <c r="J11" s="38"/>
    </row>
    <row r="12" spans="1:10" ht="31.5" x14ac:dyDescent="0.2">
      <c r="A12" s="18" t="s">
        <v>1</v>
      </c>
      <c r="B12" s="19" t="s">
        <v>110</v>
      </c>
      <c r="C12" s="31" t="s">
        <v>61</v>
      </c>
      <c r="D12" s="20">
        <v>138104369</v>
      </c>
      <c r="E12" s="42">
        <v>2030279037</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24.66</v>
      </c>
      <c r="E15" s="51">
        <v>362.55</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11850</v>
      </c>
      <c r="E24" s="46">
        <v>11850</v>
      </c>
      <c r="F24" s="38"/>
      <c r="G24" s="37"/>
      <c r="H24" s="38"/>
      <c r="I24" s="38"/>
    </row>
    <row r="25" spans="1:11" ht="15.75" x14ac:dyDescent="0.2">
      <c r="A25" s="22" t="s">
        <v>79</v>
      </c>
      <c r="B25" s="23" t="s">
        <v>100</v>
      </c>
      <c r="C25" s="32" t="s">
        <v>80</v>
      </c>
      <c r="D25" s="24">
        <v>11930</v>
      </c>
      <c r="E25" s="46">
        <v>11850</v>
      </c>
      <c r="F25" s="38"/>
      <c r="G25" s="37"/>
      <c r="H25" s="38"/>
      <c r="I25" s="38"/>
    </row>
    <row r="26" spans="1:11" ht="31.5" x14ac:dyDescent="0.2">
      <c r="A26" s="22" t="s">
        <v>81</v>
      </c>
      <c r="B26" s="23" t="s">
        <v>101</v>
      </c>
      <c r="C26" s="32" t="s">
        <v>82</v>
      </c>
      <c r="D26" s="24">
        <v>80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-208.44000000000051</v>
      </c>
      <c r="E28" s="47">
        <v>-263.78000000000065</v>
      </c>
      <c r="F28" s="38"/>
      <c r="G28" s="37"/>
      <c r="H28" s="38"/>
      <c r="I28" s="38"/>
    </row>
    <row r="29" spans="1:11" ht="31.5" x14ac:dyDescent="0.2">
      <c r="A29" s="18" t="s">
        <v>1</v>
      </c>
      <c r="B29" s="19" t="s">
        <v>104</v>
      </c>
      <c r="C29" s="31" t="s">
        <v>86</v>
      </c>
      <c r="D29" s="25">
        <v>-1.7171893587643927E-2</v>
      </c>
      <c r="E29" s="48">
        <v>-2.1775201464778182E-2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11930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{'SheetId':'20c58f8f-403b-4436-8602-600cf6be7697','UId':'5211ce78-9fd1-40d8-bf7b-ee0362f72f43','Col':4,'Row':4,'Format':'numberic','Value':'67837175446','TargetCode':''}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{'SheetId':'20c58f8f-403b-4436-8602-600cf6be7697','UId':'fa4a44d5-b1ea-488c-b28f-2cd13987f1e6','Col':5,'Row':4,'Format':'numberic','Value':'65806896409','TargetCode':''}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{'SheetId':'20c58f8f-403b-4436-8602-600cf6be7697','UId':'b2b1cf71-c890-48d5-a85e-2d9d2609146d','Col':4,'Row':5,'Format':'numberic','Value':'1211378132','TargetCode':''}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{'SheetId':'20c58f8f-403b-4436-8602-600cf6be7697','UId':'f3879ebd-289a-4f36-be00-048d6330c43f','Col':5,'Row':5,'Format':'numberic','Value':'1175123150','TargetCode':''}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{'SheetId':'20c58f8f-403b-4436-8602-600cf6be7697','UId':'e0a02d3a-0a73-465e-911e-24a7567d3273','Col':4,'Row':6,'Format':'numberic','Value':'12113.78','TargetCode':''}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{'SheetId':'20c58f8f-403b-4436-8602-600cf6be7697','UId':'1411d79c-69e7-49a2-9b38-86aee64b9407','Col':5,'Row':6,'Format':'numberic','Value':'11751.23','TargetCode':''}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{'SheetId':'20c58f8f-403b-4436-8602-600cf6be7697','UId':'865d42bf-0e32-4de5-80b6-e38bdebe0fb7','Col':4,'Row':8,'Format':'numberic','Value':'67975279815','TargetCode':''}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{'SheetId':'20c58f8f-403b-4436-8602-600cf6be7697','UId':'9540037b-d258-4ae7-9892-982a7420b35c','Col':5,'Row':8,'Format':'numberic','Value':'67837175446','TargetCode':''}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{'SheetId':'20c58f8f-403b-4436-8602-600cf6be7697','UId':'a7ef8df9-a346-41b7-9fae-4d8b93c87351','Col':4,'Row':9,'Format':'numberic','Value':'1213844282','TargetCode':''}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{'SheetId':'20c58f8f-403b-4436-8602-600cf6be7697','UId':'f3455b9b-f0df-419f-a65a-1e76af33a11f','Col':5,'Row':9,'Format':'numberic','Value':'1211378132','TargetCode':''}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{'SheetId':'20c58f8f-403b-4436-8602-600cf6be7697','UId':'132a2f65-85b3-4494-a6e2-56343b1a84a5','Col':4,'Row':10,'Format':'numberic','Value':'12138.44','TargetCode':''}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{'SheetId':'20c58f8f-403b-4436-8602-600cf6be7697','UId':'24f6946f-ac7a-44c6-9001-3801f2c136a4','Col':5,'Row':10,'Format':'numberic','Value':'12113.78','TargetCode':''}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{'SheetId':'20c58f8f-403b-4436-8602-600cf6be7697','UId':'b4a06a93-9139-4003-a6a4-95d5608aa65e','Col':4,'Row':11,'Format':'numberic','Value':'138104369','TargetCode':''}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{'SheetId':'20c58f8f-403b-4436-8602-600cf6be7697','UId':'fa0070b8-e19a-411f-82b1-2d1a901965c4','Col':5,'Row':11,'Format':'numberic','Value':'2030279037','TargetCode':''}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{'SheetId':'20c58f8f-403b-4436-8602-600cf6be7697','UId':'d10c2681-985f-43c7-b904-37701e027b00','Col':4,'Row':12,'Format':'numberic','Value':'138104369','TargetCode':''}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{'SheetId':'20c58f8f-403b-4436-8602-600cf6be7697','UId':'5a31c83c-a5fb-4607-b934-1f62d165d54f','Col':5,'Row':12,'Format':'numberic','Value':'2030279037','TargetCode':''}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{'SheetId':'20c58f8f-403b-4436-8602-600cf6be7697','UId':'6257f862-0beb-4dc9-a226-6ba3aae99bbf','Col':4,'Row':15,'Format':'numberic','Value':'24.66','TargetCode':''}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{'SheetId':'20c58f8f-403b-4436-8602-600cf6be7697','UId':'0db83a15-29c0-4ed2-aaaa-8c8b511f8c42','Col':5,'Row':15,'Format':'numberic','Value':'362.55','TargetCode':''}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{'SheetId':'20c58f8f-403b-4436-8602-600cf6be7697','UId':'60eb024c-14e0-47a5-9664-929668cc964d','Col':5,'Row':24,'Format':'numberic','Value':'11850','TargetCode':''}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{'SheetId':'20c58f8f-403b-4436-8602-600cf6be7697','UId':'135eecd7-9178-4cec-ac58-10eb36e54110','Col':4,'Row':25,'Format':'numberic','Value':'11930','TargetCode':''}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{'SheetId':'20c58f8f-403b-4436-8602-600cf6be7697','UId':'99cca664-eb20-4aa1-a69f-7168baf5a791','Col':4,'Row':26,'Format':'numberic','Value':'80','TargetCode':''}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{'SheetId':'20c58f8f-403b-4436-8602-600cf6be7697','UId':'f492188c-c37d-4095-9ad9-3f619d31caa2','Col':4,'Row':28,'Format':'numberic','Value':'-208.440000000001','TargetCode':''}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{'SheetId':'20c58f8f-403b-4436-8602-600cf6be7697','UId':'23cd3398-52e2-4894-9e1c-d77abb225a78','Col':5,'Row':28,'Format':'numberic','Value':'-263.780000000001','TargetCode':''}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{'SheetId':'20c58f8f-403b-4436-8602-600cf6be7697','UId':'66964bc6-18cd-4248-bbe3-85246e6310c0','Col':4,'Row':29,'Format':'numberic','Value':'-0.0171718935876439','TargetCode':''}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{'SheetId':'20c58f8f-403b-4436-8602-600cf6be7697','UId':'a61385da-8047-40f6-8813-b7884855b55c','Col':5,'Row':29,'Format':'numberic','Value':'-0.0217752014647782','TargetCode':''}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{'SheetId':'20c58f8f-403b-4436-8602-600cf6be7697','UId':'83bfee2d-c887-4f62-8a1d-c8ae7f250120','Col':4,'Row':31,'Format':'numberic','Value':'11930','TargetCode':''}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mQfabIRhLa2MY7XqtVE4W3Dnjn4=</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dCyYlkgSN3W8bNnzH1D1bYJ0pbo=</DigestValue>
    </Reference>
  </SignedInfo>
  <SignatureValue>EQ0rio7hJb2SbGT9j0n+QJAlsd9lF9WAPHxgJqtrgpT2qgewFoJ3L2hsgBgmn7/YTsbDWtIf7qDC
zNVTeB4y9iBOyk5K+qWcz+9BPjV9J/ImTjRGp2Ewj4U9ljWED5UHjWhsG5/DPnBkC5f+0uqVmRsz
qZVCibXZ2m4Xzly9WTMSegu3k6IkScDUYgPpd+vSfMzF8orxM6SFQcNotIcqmz7IZEEhCAWLkC8q
8lteMoFx6IOBO3GnuM0kR1pKwe12iI6s9V1FIFp5aMtu0jDNFvzbm2yza92XGha4rngdYqsWu0Hk
6zzIjbRany5Ez1wUKU/zs44e+IamMQ5HvrZ64A==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UjkeIje9lESvIf8d5UUO228njlo=</DigestValue>
      </Reference>
      <Reference URI="/xl/worksheets/sheet1.xml?ContentType=application/vnd.openxmlformats-officedocument.spreadsheetml.worksheet+xml">
        <DigestMethod Algorithm="http://www.w3.org/2000/09/xmldsig#sha1"/>
        <DigestValue>fUQAEUegVrGCo73wLZoTcqFSNWo=</DigestValue>
      </Reference>
      <Reference URI="/xl/worksheets/sheet5.xml?ContentType=application/vnd.openxmlformats-officedocument.spreadsheetml.worksheet+xml">
        <DigestMethod Algorithm="http://www.w3.org/2000/09/xmldsig#sha1"/>
        <DigestValue>7zaCPAoGU7y6wS4yIxnNyUDccWE=</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7s5qUw8rGTU1tvhR/jpYr7nphek=</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L5X53mYN8cV2xKj6S7pVBIlGX9s=</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2026-02-25T07:17:22Z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2026-02-25T07:17:22Z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0sKkJQgoTdOL6KXTkI2THk9RQnsBnnkG2jB6cYowOVo=</DigestValue>
    </Reference>
    <Reference Type="http://www.w3.org/2000/09/xmldsig#Object" URI="#idOfficeObject">
      <DigestMethod Algorithm="http://www.w3.org/2001/04/xmlenc#sha256"/>
      <DigestValue>VkfCoYozeK9cT62+y0DYFYgUxu0ysew1ionVKLmDuto=</DigestValue>
    </Reference>
    <Reference Type="http://uri.etsi.org/01903#SignedProperties" URI="#idSignedProperties">
      <Transforms>
        <Transform Algorithm="http://www.w3.org/TR/2001/REC-xml-c14n-20010315"/>
      </Transforms>
      <DigestMethod Algorithm="http://www.w3.org/2001/04/xmlenc#sha256"/>
      <DigestValue>N9AgMs1tdC3CXF9o6QKul7mmtbSdtOzGMjZDgI1IUnw=</DigestValue>
    </Reference>
  </SignedInfo>
  <SignatureValue>QvlXGs9KyT5LfL7IkR0fFmvOxM2Ine7QIpBRU0fu85kpNuErREDBj0ceAJgnpIbKnEQjRBddSzUv
OjNgQhxEQK7SRXM/apwXYNUkoC3dLJE1v8oZT3csVdWXaNxUBV7lfvXg6GbOHBDzVhorjDJyfyJ+
h9CEuT+MPNtwirkIDVWIxFmZEeovRwHUxuNV/4APWE1j/AYYDGlxhC008tufQPJK6fWO3QcYaaxU
yFjYvvabfNZ17R0WZsJqdA5SbM14jQU71tLTgGOfyC3h0l8qkoRj/R7tapZxBjAMEn4FAJuqkLTw
jfWYe31ciAnJrSKkO9D9ipBNo32sGB88sVWJ/g==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+VpY4NF1PBFSbaN1p1mBtx57CyHAbGFp0g3PgM401vw=</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Ft+/Ndnx1thxnAO07jpw6dkHpvWd7SmEw/roxn+m1yg=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u2xFkBphNC8RWJDBNoOMMpSVXpJTxzn5GMCieL6MXpQ=</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+Gt3GpCmoXnDV90b9B7LiXn26renOfYoSnN3bIp8aJA=</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xUdNqKH97SBxI2f+K2CyVF1XsSC4rSzYnAMiJQZhQRk=</DigestValue>
      </Reference>
    </Manifest>
    <SignatureProperties>
      <SignatureProperty Id="idSignatureTime" Target="#idPackageSignature">
        <mdssi:SignatureTime xmlns:mdssi="http://schemas.openxmlformats.org/package/2006/digital-signature">
          <mdssi:Format>YYYY-MM-DDThh:mm:ssTZD</mdssi:Format>
          <mdssi:Value>2026-02-25T09:05:51Z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2026-02-25T09:05:51Z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2026-02-25T02:58:26Z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