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VFC_QUY ETF\BAO CAO\BAO CAO TUAN\20250916\"/>
    </mc:Choice>
  </mc:AlternateContent>
  <bookViews>
    <workbookView xWindow="0" yWindow="0" windowWidth="1944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calcOnSave="0"/>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<sst xmlns="http://schemas.openxmlformats.org/spreadsheetml/2006/main" count="204" uniqueCount="121">
  <si>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</si>
  <si>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</si>
  <si>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</si>
  <si>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</si>
  <si>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</si>
  <si>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</si>
  <si>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</si>
  <si>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</si>
  <si>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</si>
  <si>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</si>
  <si>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</si>
  <si>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</si>
  <si>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</si>
  <si>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</si>
  <si>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</si>
  <si>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</si>
  <si>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</si>
  <si>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</si>
  <si>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</si>
  <si>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</si>
  <si>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</si>
  <si>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</si>
  <si>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</si>
  <si>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</si>
  <si>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</si>
  <si>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</si>
  <si>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</si>
  <si>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</si>
  <si>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</si>
  <si>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</si>
  <si>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</si>
  <si>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</si>
  <si>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</si>
  <si>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</si>
  <si>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</si>
  <si>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</si>
  <si>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</si>
  <si>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</si>
  <si>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</si>
  <si>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</si>
  <si>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</si>
  <si>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</si>
  <si>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</si>
  <si>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</si>
  <si>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</si>
  <si>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</si>
  <si>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</si>
  <si>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</si>
  <si>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</si>
  <si>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</si>
  <si>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</si>
  <si>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</si>
  <si>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</si>
  <si>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</si>
  <si>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</si>
  <si>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</si>
  <si>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</si>
  <si>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</si>
  <si>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</si>
  <si>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</si>
  <si>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</si>
  <si>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</si>
  <si>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</si>
  <si>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</si>
  <si>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</si>
  <si>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</si>
  <si>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</si>
  <si>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</si>
  <si>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</si>
  <si>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</si>
  <si>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</si>
  <si>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</si>
  <si>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</si>
  <si>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</si>
  <si>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</si>
  <si>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</si>
  <si>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</si>
  <si>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</si>
  <si>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</si>
  <si>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</si>
  <si>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</si>
  <si>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</si>
  <si>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</si>
  <si>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</si>
  <si>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</si>
  <si>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</si>
  <si>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</si>
  <si>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</si>
  <si>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</si>
  <si>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</si>
  <si>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</si>
  <si>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</si>
  <si>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</si>
  <si>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</si>
  <si>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</si>
  <si>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</si>
  <si>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</si>
  <si>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</si>
  <si>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</si>
  <si>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</si>
  <si>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</si>
  <si>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</si>
  <si>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</si>
  <si>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</si>
  <si>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</si>
  <si>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</si>
  <si>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</si>
  <si>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</si>
  <si>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</si>
  <si>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</si>
  <si>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</si>
  <si>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</si>
  <si>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</si>
  <si>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</si>
  <si>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</si>
  <si>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</si>
  <si>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</si>
  <si>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</si>
  <si>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</si>
  <si>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Tên Công ty quản lý quỹ: Công ty Cổ phần Quản lý Quỹ Việt Cát</t>
  </si>
  <si>
    <t xml:space="preserve">Tên quỹ đầu tư chứng khoán: QUỸ ETF VFCVN DIAMOND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</si>
</sst>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B24" sqref="B24:C2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45910</v>
      </c>
    </row>
    <row r="4" spans="1:4" ht="15" customHeight="1" x14ac:dyDescent="0.25">
      <c r="A4" s="1" t="s">
        <v>1</v>
      </c>
      <c r="B4" s="1" t="s">
        <v>1</v>
      </c>
      <c r="C4" s="2" t="s">
        <v>3</v>
      </c>
      <c r="D4" s="12">
        <f>D3+6</f>
        <v>45916</v>
      </c>
    </row>
    <row r="5" spans="1:4" ht="15" customHeight="1" x14ac:dyDescent="0.25">
      <c r="A5" s="1" t="s">
        <v>1</v>
      </c>
      <c r="B5" s="1" t="s">
        <v>1</v>
      </c>
      <c r="C5" s="1" t="s">
        <v>1</v>
      </c>
      <c r="D5" s="1" t="s">
        <v>1</v>
      </c>
    </row>
    <row r="6" spans="1:4" ht="15" customHeight="1" x14ac:dyDescent="0.25">
      <c r="A6" s="43" t="s">
        <v>119</v>
      </c>
      <c r="B6" s="44"/>
      <c r="C6" s="44"/>
      <c r="D6" s="44"/>
    </row>
    <row r="7" spans="1:4" ht="15" customHeight="1" x14ac:dyDescent="0.25">
      <c r="A7" s="44" t="s">
        <v>118</v>
      </c>
      <c r="B7" s="44"/>
      <c r="C7" s="44"/>
      <c r="D7" s="44"/>
    </row>
    <row r="8" spans="1:4" ht="15" customHeight="1" x14ac:dyDescent="0.25">
      <c r="A8" s="43" t="s">
        <v>120</v>
      </c>
      <c r="B8" s="44" t="s">
        <v>4</v>
      </c>
      <c r="C8" s="44" t="s">
        <v>4</v>
      </c>
      <c r="D8" s="44"/>
    </row>
    <row r="9" spans="1:4" ht="15" customHeight="1" x14ac:dyDescent="0.25">
      <c r="A9" s="49" t="s">
        <v>117</v>
      </c>
      <c r="B9" s="50"/>
      <c r="C9" s="37">
        <f>D4+1</f>
        <v>45917</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J10" sqref="J10"/>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60312760698</v>
      </c>
      <c r="E4" s="20">
        <v>61966848729</v>
      </c>
      <c r="F4" s="39"/>
      <c r="G4" s="38"/>
      <c r="H4" s="39"/>
      <c r="I4" s="39"/>
      <c r="J4" s="39"/>
    </row>
    <row r="5" spans="1:10" ht="15.75" x14ac:dyDescent="0.2">
      <c r="A5" s="18" t="s">
        <v>1</v>
      </c>
      <c r="B5" s="19" t="s">
        <v>107</v>
      </c>
      <c r="C5" s="32" t="s">
        <v>52</v>
      </c>
      <c r="D5" s="20">
        <v>1182603151</v>
      </c>
      <c r="E5" s="20">
        <v>1215036250</v>
      </c>
      <c r="F5" s="39"/>
      <c r="G5" s="38"/>
      <c r="H5" s="39"/>
      <c r="I5" s="39"/>
      <c r="J5" s="39"/>
    </row>
    <row r="6" spans="1:10" ht="15.75" x14ac:dyDescent="0.2">
      <c r="A6" s="18" t="s">
        <v>1</v>
      </c>
      <c r="B6" s="19" t="s">
        <v>108</v>
      </c>
      <c r="C6" s="32" t="s">
        <v>53</v>
      </c>
      <c r="D6" s="41">
        <v>11826.03</v>
      </c>
      <c r="E6" s="41">
        <v>12150.36</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61685672920</v>
      </c>
      <c r="E8" s="20">
        <v>60312760698</v>
      </c>
      <c r="F8" s="39"/>
      <c r="G8" s="38"/>
      <c r="H8" s="39"/>
      <c r="I8" s="39"/>
      <c r="J8" s="39"/>
    </row>
    <row r="9" spans="1:10" ht="15.75" x14ac:dyDescent="0.2">
      <c r="A9" s="18" t="s">
        <v>1</v>
      </c>
      <c r="B9" s="19" t="s">
        <v>107</v>
      </c>
      <c r="C9" s="32" t="s">
        <v>57</v>
      </c>
      <c r="D9" s="20">
        <v>1209522998</v>
      </c>
      <c r="E9" s="20">
        <v>1182603151</v>
      </c>
      <c r="F9" s="39"/>
      <c r="G9" s="38"/>
      <c r="H9" s="39"/>
      <c r="I9" s="39"/>
      <c r="J9" s="39"/>
    </row>
    <row r="10" spans="1:10" ht="15.75" x14ac:dyDescent="0.2">
      <c r="A10" s="18" t="s">
        <v>1</v>
      </c>
      <c r="B10" s="19" t="s">
        <v>108</v>
      </c>
      <c r="C10" s="32" t="s">
        <v>58</v>
      </c>
      <c r="D10" s="41">
        <v>12095.22</v>
      </c>
      <c r="E10" s="41">
        <v>11826.03</v>
      </c>
      <c r="F10" s="39"/>
      <c r="G10" s="38"/>
      <c r="H10" s="39"/>
      <c r="I10" s="39"/>
      <c r="J10" s="39"/>
    </row>
    <row r="11" spans="1:10" ht="31.5" x14ac:dyDescent="0.2">
      <c r="A11" s="15" t="s">
        <v>59</v>
      </c>
      <c r="B11" s="16" t="s">
        <v>109</v>
      </c>
      <c r="C11" s="31" t="s">
        <v>60</v>
      </c>
      <c r="D11" s="40">
        <v>1372912222</v>
      </c>
      <c r="E11" s="40">
        <v>-1654088031</v>
      </c>
      <c r="F11" s="39"/>
      <c r="G11" s="38"/>
      <c r="H11" s="39"/>
      <c r="I11" s="39"/>
      <c r="J11" s="39"/>
    </row>
    <row r="12" spans="1:10" ht="31.5" x14ac:dyDescent="0.2">
      <c r="A12" s="18" t="s">
        <v>1</v>
      </c>
      <c r="B12" s="19" t="s">
        <v>110</v>
      </c>
      <c r="C12" s="32" t="s">
        <v>61</v>
      </c>
      <c r="D12" s="20">
        <v>1372912222</v>
      </c>
      <c r="E12" s="20">
        <v>-1654088031</v>
      </c>
      <c r="F12" s="39"/>
      <c r="G12" s="38"/>
      <c r="H12" s="39"/>
      <c r="I12" s="39"/>
      <c r="J12" s="39"/>
    </row>
    <row r="13" spans="1:10" ht="31.5" x14ac:dyDescent="0.2">
      <c r="A13" s="18"/>
      <c r="B13" s="19" t="s">
        <v>111</v>
      </c>
      <c r="C13" s="32" t="s">
        <v>62</v>
      </c>
      <c r="D13" s="20"/>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269.19</v>
      </c>
      <c r="E15" s="42">
        <v>-324.33</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62488309168</v>
      </c>
      <c r="E17" s="20">
        <v>62488309168</v>
      </c>
      <c r="F17" s="39"/>
      <c r="G17" s="38"/>
      <c r="H17" s="39"/>
      <c r="I17" s="39"/>
      <c r="J17" s="39"/>
    </row>
    <row r="18" spans="1:11" ht="15.75" x14ac:dyDescent="0.2">
      <c r="A18" s="18" t="s">
        <v>1</v>
      </c>
      <c r="B18" s="19" t="s">
        <v>97</v>
      </c>
      <c r="C18" s="32" t="s">
        <v>69</v>
      </c>
      <c r="D18" s="20">
        <v>58278227912</v>
      </c>
      <c r="E18" s="20">
        <v>58278227912</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c r="E24" s="25"/>
      <c r="F24" s="39"/>
      <c r="G24" s="38"/>
      <c r="H24" s="39"/>
      <c r="I24" s="39"/>
    </row>
    <row r="25" spans="1:11" ht="15.75" x14ac:dyDescent="0.2">
      <c r="A25" s="23" t="s">
        <v>79</v>
      </c>
      <c r="B25" s="24" t="s">
        <v>100</v>
      </c>
      <c r="C25" s="33" t="s">
        <v>80</v>
      </c>
      <c r="D25" s="25"/>
      <c r="E25" s="25"/>
      <c r="F25" s="39"/>
      <c r="G25" s="38"/>
      <c r="H25" s="39"/>
      <c r="I25" s="39"/>
    </row>
    <row r="26" spans="1:11" ht="31.5" x14ac:dyDescent="0.2">
      <c r="A26" s="23" t="s">
        <v>81</v>
      </c>
      <c r="B26" s="24" t="s">
        <v>101</v>
      </c>
      <c r="C26" s="33" t="s">
        <v>82</v>
      </c>
      <c r="D26" s="25"/>
      <c r="E26" s="25"/>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c r="E28" s="22"/>
      <c r="F28" s="39"/>
      <c r="G28" s="38"/>
      <c r="H28" s="39"/>
      <c r="I28" s="39"/>
    </row>
    <row r="29" spans="1:11" ht="31.5" x14ac:dyDescent="0.2">
      <c r="A29" s="18" t="s">
        <v>1</v>
      </c>
      <c r="B29" s="19" t="s">
        <v>104</v>
      </c>
      <c r="C29" s="32" t="s">
        <v>86</v>
      </c>
      <c r="D29" s="26"/>
      <c r="E29" s="26"/>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c r="E31" s="20"/>
      <c r="F31" s="39"/>
      <c r="G31" s="38"/>
      <c r="H31" s="39"/>
      <c r="I31" s="39"/>
    </row>
    <row r="32" spans="1:11" ht="15.75" x14ac:dyDescent="0.2">
      <c r="A32" s="27" t="s">
        <v>1</v>
      </c>
      <c r="B32" s="28" t="s">
        <v>97</v>
      </c>
      <c r="C32" s="34" t="s">
        <v>90</v>
      </c>
      <c r="D32" s="29"/>
      <c r="E32" s="29"/>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E33" sqref="E33"/>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{'SheetId':'20c58f8f-403b-4436-8602-600cf6be7697','UId':'5211ce78-9fd1-40d8-bf7b-ee0362f72f43','Col':4,'Row':4,'Format':'numberic','Value':'60312760698','TargetCode':''}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{'SheetId':'20c58f8f-403b-4436-8602-600cf6be7697','UId':'fa4a44d5-b1ea-488c-b28f-2cd13987f1e6','Col':5,'Row':4,'Format':'numberic','Value':'61966848729','TargetCode':''}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{'SheetId':'20c58f8f-403b-4436-8602-600cf6be7697','UId':'b2b1cf71-c890-48d5-a85e-2d9d2609146d','Col':4,'Row':5,'Format':'numberic','Value':'1182603151','TargetCode':''}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{'SheetId':'20c58f8f-403b-4436-8602-600cf6be7697','UId':'f3879ebd-289a-4f36-be00-048d6330c43f','Col':5,'Row':5,'Format':'numberic','Value':'1215036250','TargetCode':''}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{'SheetId':'20c58f8f-403b-4436-8602-600cf6be7697','UId':'e0a02d3a-0a73-465e-911e-24a7567d3273','Col':4,'Row':6,'Format':'numberic','Value':'11826.03','TargetCode':''}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{'SheetId':'20c58f8f-403b-4436-8602-600cf6be7697','UId':'1411d79c-69e7-49a2-9b38-86aee64b9407','Col':5,'Row':6,'Format':'numberic','Value':'12150.36','TargetCode':''}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{'SheetId':'20c58f8f-403b-4436-8602-600cf6be7697','UId':'865d42bf-0e32-4de5-80b6-e38bdebe0fb7','Col':4,'Row':8,'Format':'numberic','Value':'61685672920','TargetCode':''}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{'SheetId':'20c58f8f-403b-4436-8602-600cf6be7697','UId':'9540037b-d258-4ae7-9892-982a7420b35c','Col':5,'Row':8,'Format':'numberic','Value':'60312760698','TargetCode':''}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{'SheetId':'20c58f8f-403b-4436-8602-600cf6be7697','UId':'a7ef8df9-a346-41b7-9fae-4d8b93c87351','Col':4,'Row':9,'Format':'numberic','Value':'1209522998','TargetCode':''}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{'SheetId':'20c58f8f-403b-4436-8602-600cf6be7697','UId':'f3455b9b-f0df-419f-a65a-1e76af33a11f','Col':5,'Row':9,'Format':'numberic','Value':'1182603151','TargetCode':''}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{'SheetId':'20c58f8f-403b-4436-8602-600cf6be7697','UId':'132a2f65-85b3-4494-a6e2-56343b1a84a5','Col':4,'Row':10,'Format':'numberic','Value':'12095.22','TargetCode':''}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{'SheetId':'20c58f8f-403b-4436-8602-600cf6be7697','UId':'24f6946f-ac7a-44c6-9001-3801f2c136a4','Col':5,'Row':10,'Format':'numberic','Value':'11826.03','TargetCode':''}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{'SheetId':'20c58f8f-403b-4436-8602-600cf6be7697','UId':'b4a06a93-9139-4003-a6a4-95d5608aa65e','Col':4,'Row':11,'Format':'numberic','Value':'1372912222','TargetCode':''}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{'SheetId':'20c58f8f-403b-4436-8602-600cf6be7697','UId':'fa0070b8-e19a-411f-82b1-2d1a901965c4','Col':5,'Row':11,'Format':'numberic','Value':'-1654088031','TargetCode':''}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{'SheetId':'20c58f8f-403b-4436-8602-600cf6be7697','UId':'d10c2681-985f-43c7-b904-37701e027b00','Col':4,'Row':12,'Format':'numberic','Value':'1372912222','TargetCode':''}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{'SheetId':'20c58f8f-403b-4436-8602-600cf6be7697','UId':'5a31c83c-a5fb-4607-b934-1f62d165d54f','Col':5,'Row':12,'Format':'numberic','Value':'-1654088031','TargetCode':''}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{'SheetId':'20c58f8f-403b-4436-8602-600cf6be7697','UId':'6257f862-0beb-4dc9-a226-6ba3aae99bbf','Col':4,'Row':15,'Format':'numberic','Value':'269.19','TargetCode':''}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{'SheetId':'20c58f8f-403b-4436-8602-600cf6be7697','UId':'0db83a15-29c0-4ed2-aaaa-8c8b511f8c42','Col':5,'Row':15,'Format':'numberic','Value':'-324.33','TargetCode':''}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{'SheetId':'20c58f8f-403b-4436-8602-600cf6be7697','UId':'824c20cb-7e60-42a9-a182-16b68d09e4bd','Col':4,'Row':17,'Format':'numberic','Value':'62488309168','TargetCode':''}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{'SheetId':'20c58f8f-403b-4436-8602-600cf6be7697','UId':'e0e3769f-9dee-4351-91b6-ab6b296d8084','Col':5,'Row':17,'Format':'numberic','Value':'62488309168','TargetCode':''}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{'SheetId':'20c58f8f-403b-4436-8602-600cf6be7697','UId':'162f2341-2a83-4487-a399-9a76079c4cc8','Col':4,'Row':18,'Format':'numberic','Value':'58278227912','TargetCode':''}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{'SheetId':'20c58f8f-403b-4436-8602-600cf6be7697','UId':'f9d9bb85-e8aa-451b-b290-11bb8c0a885f','Col':5,'Row':18,'Format':'numberic','Value':'58278227912','TargetCode':''}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6UkQ+Ao/gk5ba2I6ogJe1CbFL0M=</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sunzFS5PIAlTUUJEW7slbv2YV+s=</DigestValue>
    </Reference>
  </SignedInfo>
  <SignatureValue>ivXRIK9FMKlMthFB1fpty4nQTK++rLDf3A3mveuk2AujU8bJEFabEiRm9T93dWPeFJ9c19AJIrV5
MVoM3fweXEOp5vEs2PIxKcVLOYf8tflnQTAIWIsWQqE2bVziUwRgiwnrpBq/IKfrKlUa0pqch6/f
7qk0GD7et35mZhcONxWfRCqgmGa7wkMzJlWdHGlFqAV6R6umgzyPuZ9hgm8Vu+9xH6zPDEljyiW6
BtH51+8fmeZ3uEzH/rroILjVM4WyWMNIY/V4pES0Nztb7wZ83e8a84tGEjm/ixQjNuM1doe4nqum
hxmcISIw6LiS+bjT8bupRzKqo3CzlAW7m7yCMA==</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5izRv4xy/9Mq+ATHtp3GqH7rRn8=</DigestValue>
      </Reference>
      <Reference URI="/xl/worksheets/sheet1.xml?ContentType=application/vnd.openxmlformats-officedocument.spreadsheetml.worksheet+xml">
        <DigestMethod Algorithm="http://www.w3.org/2000/09/xmldsig#sha1"/>
        <DigestValue>w4XgaGmN/JiQDwsPIzHrYzQJ7Do=</DigestValue>
      </Reference>
      <Reference URI="/xl/worksheets/sheet5.xml?ContentType=application/vnd.openxmlformats-officedocument.spreadsheetml.worksheet+xml">
        <DigestMethod Algorithm="http://www.w3.org/2000/09/xmldsig#sha1"/>
        <DigestValue>kkhLIUYXcV8RjZ7o5yo5/XebnVo=</DigestValue>
      </Reference>
      <Reference URI="/xl/theme/theme1.xml?ContentType=application/vnd.openxmlformats-officedocument.theme+xml">
        <DigestMethod Algorithm="http://www.w3.org/2000/09/xmldsig#sha1"/>
        <DigestValue>rqGT8e7ME8rThYTtvn29b2eLszs=</DigestValue>
      </Reference>
      <Reference URI="/xl/styles.xml?ContentType=application/vnd.openxmlformats-officedocument.spreadsheetml.styles+xml">
        <DigestMethod Algorithm="http://www.w3.org/2000/09/xmldsig#sha1"/>
        <DigestValue>7xCz8h5JSG+elqw4HBcJCSKLRrs=</DigestValue>
      </Reference>
      <Reference URI="/xl/sharedStrings.xml?ContentType=application/vnd.openxmlformats-officedocument.spreadsheetml.sharedStrings+xml">
        <DigestMethod Algorithm="http://www.w3.org/2000/09/xmldsig#sha1"/>
        <DigestValue>81bfr7TwhdSzSjHLcnGAGPTmloU=</DigestValue>
      </Reference>
      <Reference URI="/xl/comments1.xml?ContentType=application/vnd.openxmlformats-officedocument.spreadsheetml.comments+xml">
        <DigestMethod Algorithm="http://www.w3.org/2000/09/xmldsig#sha1"/>
        <DigestValue>X4w/xl+rdLI+m1sN0/px223TFBU=</DigestValue>
      </Reference>
      <Reference URI="/xl/printerSettings/printerSettings1.bin?ContentType=application/vnd.openxmlformats-officedocument.spreadsheetml.printerSettings">
        <DigestMethod Algorithm="http://www.w3.org/2000/09/xmldsig#sha1"/>
        <DigestValue>04WOmhh5ZzSEi6RCb1uTGtnE+xU=</DigestValue>
      </Reference>
      <Reference URI="/xl/drawings/vmlDrawing1.vml?ContentType=application/vnd.openxmlformats-officedocument.vmlDrawing">
        <DigestMethod Algorithm="http://www.w3.org/2000/09/xmldsig#sha1"/>
        <DigestValue>rzVM+ITboJKO12cRVa+VNERRaSI=</DigestValue>
      </Reference>
      <Reference URI="/xl/workbook.xml?ContentType=application/vnd.openxmlformats-officedocument.spreadsheetml.sheet.main+xml">
        <DigestMethod Algorithm="http://www.w3.org/2000/09/xmldsig#sha1"/>
        <DigestValue>yexjXH07IeQdiBeLvCvwUxR2pQE=</DigestValue>
      </Reference>
      <Reference URI="/xl/worksheets/sheet2.xml?ContentType=application/vnd.openxmlformats-officedocument.spreadsheetml.worksheet+xml">
        <DigestMethod Algorithm="http://www.w3.org/2000/09/xmldsig#sha1"/>
        <DigestValue>VDhdm0BNNc+b8FxKYewu7dZo9M4=</DigestValue>
      </Reference>
      <Reference URI="/xl/worksheets/sheet4.xml?ContentType=application/vnd.openxmlformats-officedocument.spreadsheetml.worksheet+xml">
        <DigestMethod Algorithm="http://www.w3.org/2000/09/xmldsig#sha1"/>
        <DigestValue>JhF2cd5zsu1GtcRxzIh5F9sI0es=</DigestValue>
      </Reference>
      <Reference URI="/xl/worksheets/sheet3.xml?ContentType=application/vnd.openxmlformats-officedocument.spreadsheetml.worksheet+xml">
        <DigestMethod Algorithm="http://www.w3.org/2000/09/xmldsig#sha1"/>
        <DigestValue>DTOTK18JpeeMxf7zgqFWIsvwHIc=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D4YddJbSVFIG4f45ddAiW+J8oL8=</DigestValue>
      </Reference>
    </Manifest>
    <SignatureProperties>
      <SignatureProperty Id="idSignatureTime" Target="#idPackageSignature">
        <mdssi:SignatureTime>
          <mdssi:Format>YYYY-MM-DDThh:mm:ssTZD</mdssi:Format>
          <mdssi:Value>2025-09-17T01:16:18Z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2025-09-17T01:16:18Z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5TTomSOv0VqfgelBgM4qPF3D31QPxO5FuK1SV40PuUQ=</DigestValue>
    </Reference>
    <Reference Type="http://www.w3.org/2000/09/xmldsig#Object" URI="#idOfficeObject">
      <DigestMethod Algorithm="http://www.w3.org/2001/04/xmlenc#sha256"/>
      <DigestValue>+knhtkniEhS0IyqnHYBzM5NTkzyRW9p4EKnIfwFBfOU=</DigestValue>
    </Reference>
    <Reference Type="http://uri.etsi.org/01903#SignedProperties" URI="#idSignedProperties">
      <Transforms>
        <Transform Algorithm="http://www.w3.org/TR/2001/REC-xml-c14n-20010315"/>
      </Transforms>
      <DigestMethod Algorithm="http://www.w3.org/2001/04/xmlenc#sha256"/>
      <DigestValue>4B2LcafDDSoGn7Eu//I7tLojttAaeyVairBYn3My5Nw=</DigestValue>
    </Reference>
  </SignedInfo>
  <SignatureValue>nfZ33+xoRog1v5EzzLsiIfWShDSnJroZPfjrbALrG2GwLvl57ab1nZMmiSPZYZqbHgtwQHKfpEFu
j073BchnzaJfhSbyFLdPDVCCpUs0517K1EnOFvYns+sZD4QzBEGkKJDlqUFV3PU2NnYaH2h/xXZH
RBJApWskSB6jMD/vBd12E4QQvK9Jn203OngbEUlShBb/iQZ1MUnBU3vkbqutIjw7LTWZQiknmu1f
RvPLWIymlimiZQZeAmSELTHJOYon/sn+VlCYZca/ClgVXyHgVTb0Lihsc6NZOkti7QhN2hWU3/q4
p8KFqKyArln0G2tom2rfM0ijuNiufgTjMTDf4w==</SignatureValue>
  <KeyInfo>
    <X509Data>
      <X509Certificate>MIIF7DCCA9SgAwIBAgIQVAEBAdjIvvThpEtqMBiOPDANBgkqhkiG9w0BAQsFADBZMRUwEwYDVQQDDAxWTlBULUNBIFNIQTIxMzAxBgNVBAoMKlZJRVROQU0gUE9TVFMgQU5EIFRFTEVDT01NVU5JQ0FUSU9OUyBHUk9VUDELMAkGA1UEBhMCVk4wHhcNMjUwNzIxMDI1MTU0WhcNMjgwMjE2MTEwOTQ3WjCBnTELMAkGA1UEBhMCVk4xEjAQBgNVBAgMCUjDgCBO4buYSTEeMBwGA1UEBwwVUXXhuq1uIEhhaSBCw6AgVHLGsG5nMTowOAYDVQQDDDFDw5RORyBUWSBD4buUIFBI4bqmTiBRVeG6ok4gTMOdIFFV4bu4IFZJ4buGVCBDw4FUMR4wHAYKCZImiZPyLGQBAQwOTVNUOjAxMDI2MzYzNTUwggEiMA0GCSqGSIb3DQEBAQUAA4IBDwAwggEKAoIBAQDcUBzb638h0oaBahNn4KE6G8L4Ia7K7AJKfAsnFItFWifOH83OdmM6AZ/eLXs1RHSv9Z/K3v2TxPEVt4oraeue4umBS2kOFjMEb2Lw+5Tevq4rMF8eYQNcaVwi721FN59n3JRmqeXwX1tSaWtfO3QU3D84Za17jx8s8r9c0DU+jl+J//rvQQnQjt1lFa41QsOu3lpTqM4C8HIuysfqAEJCcbiPx7lVNqtRWL07I7suFpqRQwvXeERgSFr5Crwp0ZQkIHfeH0dTA5ZsOxxvHxUsgrDI89TbZOUWunO/dlHLc9ZxVei1bUj00n3tm5LfWWU9SdPmlkQ6Uw3iyRBnC16pAgMBAAGjggFpMIIBZTAMBgNVHRMBAf8EAjAAMB8GA1UdIwQYMBaAFGuVxMQpI8onE8sE8P106s29CP/BMIGHBggrBgEFBQcBAQR7MHkwPgYIKwYBBQUHMAKGMmh0dHA6Ly9wdWIudm5wdC1jYS52bi9jZXJ0cy92bnB0Y2Etc2hhMjU2LTIwMjQuY2VyMDcGCCsGAQUFBzABhitodHRwOi8vb2NzcC1zaGEyNTYudm5wdC1jYS52bi9yZXNwb25kZXIyMDI0MB4GA1UdEQQXMBWBE3RyYW5nbHRAdmlldGNhdC5jb20wFQYDVR0lBA4wDAYKKwYBBAGCNwoDDDBEBgNVHR8EPTA7MDmgN6A1hjNodHRwOi8vY3JsLXNoYTI1Ni52bnB0LWNhLnZuL3ZucHRjYS1zaGEyNTYtMjAyNC5jcmwwHQYDVR0OBBYEFHdn3dkZb8ZAJLJjqclEKzxriPZuMA4GA1UdDwEB/wQEAwIE8DANBgkqhkiG9w0BAQsFAAOCAgEAfXVdDzfqtUyKZIF8zVy4Fbu+Iu9xX5Z+6umTY8RfRKQXdRLJmxWcDfDHYaPIprt346x1qgadT9pdqownGrR4np6fyj/gvxalQ+50fA8NX2Nto1TpFLwSiQ6lv/cTJddjkKB1jXKgEjRVL6Yo+Oc4w4ChhqbKpWnbyQAPvC43Lqyh6W1USq5f1NmuW62dJosgPaljJXLdzvh+hxXskrSip9wR3yUajUp19R0Rki+jl30nQJN5dzJ/IwdVGM6jBGEq5LT4FVrxZyPMZR08Q1vozcJJhu8UeEVX/iPoy4Pk/tlOgoqB3quBRoApufh3W1sy2quZjNd/kVZN2FTXHYqM5n5Z9HFIEcTXHggvQjbzYDPuiac7lNTBZV0Xxau63vvbIS4Mg4xgZ9aJzqcGaxbHRUsIXGXDFRpjvne8sMG0p8OXIWQKjnao9yJIxPkfVzDk+f/Qa0NV504n1KgAf3rQsiEP6qhPeNif9IuOC8bxvt9Go+eIREkVSQbD+UME23n2snFxtwg/OqzCQ4kajXDwxaNyOasjoxmeGP1T/yJHZfWBEFgHZuIQFalAhsA4jKCdyf2SA42OV7S6Gfay75VF61LqoIafPNCW7j5QDgLRVm3UfleeEvWHQ6tCHA5gxRCAllbJGaCDHRNjc7UIcPSKATzA4Uh96kQKBDk9hWGf37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/XEcqSA8yB7LYCK2nwVst6LAbYlObsVcFYmjM7/vBTw=</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oKURbfK/8Z1bp8gb0SPgRKgqlQpIqcXX3paYAUuwcBY=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t0hWAtpT5CpZ83mYReOQ+BLeT7LnMgbXaIz+Oh+nZ3k=</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nu6ysQjXt6j5wkCrpk/Zk/pmEJJUkWNTU7/aWmNfRwc=</DigestValue>
      </Reference>
      <Reference URI="/xl/worksheets/sheet4.xml?ContentType=application/vnd.openxmlformats-officedocument.spreadsheetml.worksheet+xml">
        <DigestMethod Algorithm="http://www.w3.org/2001/04/xmlenc#sha256"/>
        <DigestValue>V3gH6amHukuF0IGbOCGNWoVvGp/2YuSp/UQhxPkme8I=</DigestValue>
      </Reference>
      <Reference URI="/xl/worksheets/sheet5.xml?ContentType=application/vnd.openxmlformats-officedocument.spreadsheetml.worksheet+xml">
        <DigestMethod Algorithm="http://www.w3.org/2001/04/xmlenc#sha256"/>
        <DigestValue>kFdhUmX88bLnSDvQUt3cgIs8Q0ibcA08byRDqpphAmA=</DigestValue>
      </Reference>
    </Manifest>
    <SignatureProperties>
      <SignatureProperty Id="idSignatureTime" Target="#idPackageSignature">
        <mdssi:SignatureTime xmlns:mdssi="http://schemas.openxmlformats.org/package/2006/digital-signature">
          <mdssi:Format>YYYY-MM-DDThh:mm:ssTZD</mdssi:Format>
          <mdssi:Value>2025-09-17T02:04:19Z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16.0.19127/27</OfficeVersion>
          <ApplicationVersion>16.0.19127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2025-09-17T02:04:19Z</xd:SigningTime>
          <xd:SigningCertificate>
            <xd:Cert>
              <xd:CertDigest>
                <DigestMethod Algorithm="http://www.w3.org/2001/04/xmlenc#sha256"/>
                <DigestValue>VN4IbJNLJqO4RlQ5vyN23C3lxfVjytk9zQcNvFt5OLY=</DigestValue>
              </xd:CertDigest>
              <xd:IssuerSerial>
                <X509IssuerName>C=VN, O=VIETNAM POSTS AND TELECOMMUNICATIONS GROUP, CN=VNPT-CA SHA2</X509IssuerName>
                <X509SerialNumber>111660364371520683369713048472048406076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2025-09-16T10:41:22Z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